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lhoughton PC\Accounts\2022-23\YE Docs\"/>
    </mc:Choice>
  </mc:AlternateContent>
  <xr:revisionPtr revIDLastSave="0" documentId="13_ncr:1_{AFB3FCD1-405F-421D-A7AB-7E356A154B7B}" xr6:coauthVersionLast="47" xr6:coauthVersionMax="47" xr10:uidLastSave="{00000000-0000-0000-0000-000000000000}"/>
  <bookViews>
    <workbookView xWindow="-108" yWindow="-108" windowWidth="23256" windowHeight="12456" xr2:uid="{451E781F-4956-4C4F-B65B-C2CF9297F49F}"/>
  </bookViews>
  <sheets>
    <sheet name="HHP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H14" i="3"/>
  <c r="C14" i="3"/>
  <c r="F14" i="3"/>
  <c r="A14" i="3"/>
  <c r="N9" i="3"/>
</calcChain>
</file>

<file path=xl/sharedStrings.xml><?xml version="1.0" encoding="utf-8"?>
<sst xmlns="http://schemas.openxmlformats.org/spreadsheetml/2006/main" count="69" uniqueCount="53">
  <si>
    <t>Receipts</t>
  </si>
  <si>
    <t>Payments</t>
  </si>
  <si>
    <t>Precept</t>
  </si>
  <si>
    <t>Salaries</t>
  </si>
  <si>
    <t>VAT</t>
  </si>
  <si>
    <t>NIL</t>
  </si>
  <si>
    <t>ACCOUNTS and AGAR</t>
  </si>
  <si>
    <t>Grants</t>
  </si>
  <si>
    <t>Interest</t>
  </si>
  <si>
    <t>Administration</t>
  </si>
  <si>
    <t>Street Lights</t>
  </si>
  <si>
    <t>Open Spaces</t>
  </si>
  <si>
    <t>AGAR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</si>
  <si>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</si>
  <si>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</si>
  <si>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</si>
  <si>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</si>
  <si>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</si>
  <si>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</si>
  <si>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</si>
  <si>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</si>
  <si>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</si>
  <si>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</si>
  <si>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b/f</t>
  </si>
  <si>
    <t>Loan</t>
  </si>
  <si>
    <t>Other payments</t>
  </si>
  <si>
    <t>Other receipts</t>
  </si>
  <si>
    <t>Balances</t>
  </si>
  <si>
    <t>Cash</t>
  </si>
  <si>
    <t>Fixed Assets</t>
  </si>
  <si>
    <t>Borrowing</t>
  </si>
  <si>
    <t>Explanation for variations + / - 15%</t>
  </si>
  <si>
    <t>2019/20</t>
  </si>
  <si>
    <t>2020/21</t>
  </si>
  <si>
    <t>Cemetery</t>
  </si>
  <si>
    <t>Precept Grants</t>
  </si>
  <si>
    <t>Other</t>
  </si>
  <si>
    <t>HELHOUGHTON PARISH COUNCIL</t>
  </si>
  <si>
    <t>2021/22</t>
  </si>
  <si>
    <t>Bank Balances</t>
  </si>
  <si>
    <t>Y/E 31st MARCH 2023</t>
  </si>
  <si>
    <t>2022/23</t>
  </si>
  <si>
    <t>Comm. Account at 1st April 2022</t>
  </si>
  <si>
    <t>Bus Acc at 1st April 2022</t>
  </si>
  <si>
    <t>Comm Account at 31st March 2023</t>
  </si>
  <si>
    <t>Business Reserve Account at 31st March 2023</t>
  </si>
  <si>
    <t>TOTAL in Bank at 31st March 2023</t>
  </si>
  <si>
    <t>Transfer</t>
  </si>
  <si>
    <t>Solar Fund grant £3650 for tree removal &amp; NCF grant £2200 towards new LED street lights</t>
  </si>
  <si>
    <t>Increase due agreed increase in clerks hours and national payscale increase.</t>
  </si>
  <si>
    <t>No major projects this year.</t>
  </si>
  <si>
    <t>LED project and tree removal completed and paid for during this FY.</t>
  </si>
  <si>
    <t>New LED street light lanterns  £2640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</si>
</sst>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4" fontId="2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2" fillId="0" borderId="7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2" fillId="0" borderId="5" xfId="0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5" fillId="0" borderId="7" xfId="0" applyFont="1" applyBorder="1"/>
    <xf numFmtId="0" fontId="2" fillId="0" borderId="8" xfId="0" applyFon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EED7-3A92-48D2-9D72-D9A4F816ED1B}">
  <dimension ref="A1:U33"/>
  <sheetViews>
    <sheetView tabSelected="1" zoomScale="120" zoomScaleNormal="120" workbookViewId="0">
      <selection activeCell="H30" sqref="H30"/>
    </sheetView>
  </sheetViews>
  <sheetFormatPr defaultColWidth="9.109375" defaultRowHeight="10.8" x14ac:dyDescent="0.25"/>
  <cols>
    <col min="1" max="1" width="9.109375" style="3"/>
    <col min="2" max="2" width="12.44140625" style="3" customWidth="1"/>
    <col min="3" max="3" width="10.33203125" style="3" customWidth="1"/>
    <col min="4" max="5" width="9.109375" style="3"/>
    <col min="6" max="6" width="12.5546875" style="3" customWidth="1"/>
    <col min="7" max="7" width="11.21875" style="3" customWidth="1"/>
    <col min="8" max="8" width="10.5546875" style="3" customWidth="1"/>
    <col min="9" max="9" width="3.6640625" style="3" customWidth="1"/>
    <col min="10" max="13" width="9.109375" style="3"/>
    <col min="14" max="14" width="12.109375" style="3" customWidth="1"/>
    <col min="15" max="15" width="1.44140625" style="3" customWidth="1"/>
    <col min="16" max="20" width="9.109375" style="3"/>
    <col min="21" max="21" width="12.33203125" style="3" customWidth="1"/>
    <col min="22" max="16384" width="9.109375" style="3"/>
  </cols>
  <sheetData>
    <row r="1" spans="1:21" s="8" customFormat="1" ht="21" x14ac:dyDescent="0.35">
      <c r="A1" s="8" t="s">
        <v>37</v>
      </c>
    </row>
    <row r="2" spans="1:21" s="9" customFormat="1" ht="13.8" x14ac:dyDescent="0.25">
      <c r="A2" s="9" t="s">
        <v>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 s="9" customFormat="1" ht="13.8" x14ac:dyDescent="0.25">
      <c r="A3" s="9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1" x14ac:dyDescent="0.25">
      <c r="A5" s="16" t="s">
        <v>38</v>
      </c>
      <c r="B5" s="16" t="s">
        <v>0</v>
      </c>
      <c r="C5" s="16" t="s">
        <v>41</v>
      </c>
      <c r="D5" s="16"/>
      <c r="E5" s="16"/>
      <c r="F5" s="16" t="s">
        <v>38</v>
      </c>
      <c r="G5" s="16" t="s">
        <v>1</v>
      </c>
      <c r="H5" s="17" t="s">
        <v>41</v>
      </c>
      <c r="I5" s="4"/>
      <c r="J5" s="15" t="s">
        <v>39</v>
      </c>
      <c r="K5" s="16"/>
      <c r="L5" s="16"/>
      <c r="M5" s="16"/>
      <c r="N5" s="24"/>
      <c r="O5" s="26"/>
    </row>
    <row r="6" spans="1:21" ht="14.4" x14ac:dyDescent="0.3">
      <c r="A6" s="5">
        <v>5470</v>
      </c>
      <c r="B6" s="3" t="s">
        <v>2</v>
      </c>
      <c r="C6" s="5">
        <v>5470</v>
      </c>
      <c r="F6" s="34">
        <v>630.55999999999995</v>
      </c>
      <c r="G6" s="36" t="s">
        <v>3</v>
      </c>
      <c r="H6" s="12">
        <v>1659.44</v>
      </c>
      <c r="J6" s="11" t="s">
        <v>42</v>
      </c>
      <c r="N6" s="5">
        <v>6000.26</v>
      </c>
      <c r="O6" s="13"/>
      <c r="Q6" s="1"/>
      <c r="R6" s="1"/>
      <c r="S6" s="1"/>
      <c r="T6" s="1"/>
      <c r="U6"/>
    </row>
    <row r="7" spans="1:21" ht="14.4" x14ac:dyDescent="0.3">
      <c r="A7" s="5">
        <v>0</v>
      </c>
      <c r="B7" s="3" t="s">
        <v>35</v>
      </c>
      <c r="C7" s="5">
        <v>0</v>
      </c>
      <c r="F7" s="34">
        <v>2107.3000000000002</v>
      </c>
      <c r="G7" s="36" t="s">
        <v>9</v>
      </c>
      <c r="H7" s="12">
        <v>1514.79</v>
      </c>
      <c r="J7" s="11" t="s">
        <v>43</v>
      </c>
      <c r="N7" s="5">
        <v>2932.45</v>
      </c>
      <c r="O7" s="13"/>
      <c r="Q7"/>
      <c r="R7"/>
      <c r="S7"/>
      <c r="T7"/>
      <c r="U7" s="2"/>
    </row>
    <row r="8" spans="1:21" ht="14.4" x14ac:dyDescent="0.3">
      <c r="A8" s="5">
        <v>5060</v>
      </c>
      <c r="B8" s="3" t="s">
        <v>7</v>
      </c>
      <c r="C8" s="5">
        <v>5850</v>
      </c>
      <c r="F8" s="34">
        <v>990.47</v>
      </c>
      <c r="G8" s="36" t="s">
        <v>10</v>
      </c>
      <c r="H8" s="12">
        <v>3749.06</v>
      </c>
      <c r="J8" s="11"/>
      <c r="O8" s="13"/>
      <c r="Q8"/>
      <c r="R8"/>
      <c r="S8"/>
      <c r="T8"/>
      <c r="U8" s="2"/>
    </row>
    <row r="9" spans="1:21" ht="14.4" x14ac:dyDescent="0.3">
      <c r="A9" s="5">
        <v>1426.25</v>
      </c>
      <c r="B9" s="3" t="s">
        <v>4</v>
      </c>
      <c r="C9" s="5">
        <v>3075.51</v>
      </c>
      <c r="F9" s="35">
        <v>19097.990000000002</v>
      </c>
      <c r="G9" s="36" t="s">
        <v>11</v>
      </c>
      <c r="H9" s="18">
        <v>6475.94</v>
      </c>
      <c r="J9" s="11"/>
      <c r="N9" s="6">
        <f>SUM(N6:N8)</f>
        <v>8932.7099999999991</v>
      </c>
      <c r="O9" s="13"/>
      <c r="Q9"/>
      <c r="R9"/>
      <c r="S9"/>
      <c r="T9"/>
      <c r="U9" s="2"/>
    </row>
    <row r="10" spans="1:21" ht="14.4" x14ac:dyDescent="0.3">
      <c r="A10" s="5">
        <v>455</v>
      </c>
      <c r="B10" s="3" t="s">
        <v>34</v>
      </c>
      <c r="C10" s="5">
        <v>1370</v>
      </c>
      <c r="F10" s="34">
        <v>3075.51</v>
      </c>
      <c r="G10" s="36" t="s">
        <v>4</v>
      </c>
      <c r="H10" s="12">
        <v>766.84</v>
      </c>
      <c r="J10" s="11"/>
      <c r="N10" s="5"/>
      <c r="O10" s="13"/>
      <c r="Q10" s="1"/>
      <c r="R10"/>
      <c r="S10"/>
      <c r="T10"/>
      <c r="U10" s="2"/>
    </row>
    <row r="11" spans="1:21" ht="14.4" x14ac:dyDescent="0.3">
      <c r="A11" s="5">
        <v>645.09</v>
      </c>
      <c r="B11" s="3" t="s">
        <v>36</v>
      </c>
      <c r="C11" s="5">
        <v>67.290000000000006</v>
      </c>
      <c r="F11" s="34">
        <v>0</v>
      </c>
      <c r="G11" s="36" t="s">
        <v>34</v>
      </c>
      <c r="H11" s="12">
        <v>0</v>
      </c>
      <c r="J11" s="11" t="s">
        <v>44</v>
      </c>
      <c r="N11" s="5">
        <v>2666.99</v>
      </c>
      <c r="O11" s="13"/>
      <c r="Q11"/>
      <c r="R11"/>
      <c r="S11"/>
      <c r="T11"/>
      <c r="U11" s="2"/>
    </row>
    <row r="12" spans="1:21" ht="14.4" x14ac:dyDescent="0.3">
      <c r="A12" s="5">
        <v>0.81</v>
      </c>
      <c r="B12" s="3" t="s">
        <v>8</v>
      </c>
      <c r="C12" s="5">
        <v>17.04</v>
      </c>
      <c r="D12" s="5"/>
      <c r="E12" s="5"/>
      <c r="F12" s="5"/>
      <c r="G12" s="3" t="s">
        <v>47</v>
      </c>
      <c r="H12" s="12">
        <v>5000</v>
      </c>
      <c r="J12" s="11" t="s">
        <v>45</v>
      </c>
      <c r="N12" s="5">
        <v>7949.49</v>
      </c>
      <c r="O12" s="13"/>
      <c r="Q12" s="1"/>
      <c r="R12"/>
      <c r="S12"/>
      <c r="T12"/>
      <c r="U12" s="2"/>
    </row>
    <row r="13" spans="1:21" ht="14.4" x14ac:dyDescent="0.3">
      <c r="H13" s="13"/>
      <c r="J13" s="11"/>
      <c r="O13" s="13"/>
      <c r="Q13" s="1"/>
      <c r="R13"/>
      <c r="S13"/>
      <c r="T13"/>
      <c r="U13" s="2"/>
    </row>
    <row r="14" spans="1:21" x14ac:dyDescent="0.25">
      <c r="A14" s="6">
        <f>SUM(A6:A12)</f>
        <v>13057.15</v>
      </c>
      <c r="C14" s="6">
        <f>SUM(C6:C13)</f>
        <v>15849.840000000002</v>
      </c>
      <c r="F14" s="6">
        <f>SUM(F6:F12)</f>
        <v>25901.83</v>
      </c>
      <c r="H14" s="19">
        <f>SUM(H6:H13)</f>
        <v>19166.07</v>
      </c>
      <c r="J14" s="14" t="s">
        <v>46</v>
      </c>
      <c r="N14" s="6">
        <f>SUM(N11:N13)</f>
        <v>10616.48</v>
      </c>
      <c r="O14" s="13"/>
    </row>
    <row r="15" spans="1:21" x14ac:dyDescent="0.25">
      <c r="A15" s="20"/>
      <c r="B15" s="21"/>
      <c r="C15" s="22"/>
      <c r="D15" s="21"/>
      <c r="E15" s="21"/>
      <c r="F15" s="22"/>
      <c r="G15" s="21"/>
      <c r="H15" s="23"/>
      <c r="J15" s="30"/>
      <c r="K15" s="21"/>
      <c r="L15" s="21"/>
      <c r="M15" s="21"/>
      <c r="N15" s="33"/>
      <c r="O15" s="32"/>
    </row>
    <row r="16" spans="1:21" x14ac:dyDescent="0.25">
      <c r="A16" s="6"/>
      <c r="C16" s="6"/>
      <c r="F16" s="6"/>
      <c r="H16" s="6"/>
    </row>
    <row r="17" spans="1:15" x14ac:dyDescent="0.25">
      <c r="A17" s="6"/>
      <c r="C17" s="6"/>
      <c r="D17" s="5"/>
      <c r="F17" s="6"/>
      <c r="H17" s="6"/>
    </row>
    <row r="18" spans="1:15" x14ac:dyDescent="0.25">
      <c r="A18" s="6"/>
      <c r="C18" s="6"/>
      <c r="F18" s="6"/>
      <c r="H18" s="6"/>
      <c r="N18" s="5"/>
    </row>
    <row r="19" spans="1:15" x14ac:dyDescent="0.25">
      <c r="D19" s="37"/>
    </row>
    <row r="20" spans="1:15" x14ac:dyDescent="0.25">
      <c r="A20" s="15" t="s">
        <v>12</v>
      </c>
      <c r="B20" s="24"/>
      <c r="C20" s="25" t="s">
        <v>32</v>
      </c>
      <c r="D20" s="25" t="s">
        <v>33</v>
      </c>
      <c r="E20" s="25" t="s">
        <v>38</v>
      </c>
      <c r="F20" s="25" t="s">
        <v>41</v>
      </c>
      <c r="G20" s="16"/>
      <c r="H20" s="16" t="s">
        <v>31</v>
      </c>
      <c r="I20" s="24"/>
      <c r="J20" s="24"/>
      <c r="K20" s="24"/>
      <c r="L20" s="24"/>
      <c r="M20" s="24"/>
      <c r="N20" s="24"/>
      <c r="O20" s="26"/>
    </row>
    <row r="21" spans="1:15" x14ac:dyDescent="0.25">
      <c r="A21" s="11" t="s">
        <v>13</v>
      </c>
      <c r="B21" s="3" t="s">
        <v>23</v>
      </c>
      <c r="C21" s="27">
        <v>8082</v>
      </c>
      <c r="D21" s="27">
        <v>12005</v>
      </c>
      <c r="E21" s="27">
        <v>21778</v>
      </c>
      <c r="F21" s="27">
        <v>8933</v>
      </c>
      <c r="G21" s="27"/>
      <c r="O21" s="13"/>
    </row>
    <row r="22" spans="1:15" x14ac:dyDescent="0.25">
      <c r="A22" s="11" t="s">
        <v>14</v>
      </c>
      <c r="B22" s="3" t="s">
        <v>2</v>
      </c>
      <c r="C22" s="27">
        <v>5200</v>
      </c>
      <c r="D22" s="27">
        <v>5470</v>
      </c>
      <c r="E22" s="27">
        <v>5470</v>
      </c>
      <c r="F22" s="27">
        <v>5470</v>
      </c>
      <c r="G22" s="27"/>
      <c r="O22" s="13"/>
    </row>
    <row r="23" spans="1:15" x14ac:dyDescent="0.25">
      <c r="A23" s="11" t="s">
        <v>15</v>
      </c>
      <c r="B23" s="3" t="s">
        <v>26</v>
      </c>
      <c r="C23" s="27">
        <v>5204</v>
      </c>
      <c r="D23" s="27">
        <v>15716.2</v>
      </c>
      <c r="E23" s="27">
        <v>7587.15</v>
      </c>
      <c r="F23" s="27">
        <v>10379.84</v>
      </c>
      <c r="G23" s="5"/>
      <c r="H23" s="3" t="s">
        <v>48</v>
      </c>
      <c r="O23" s="13"/>
    </row>
    <row r="24" spans="1:15" x14ac:dyDescent="0.25">
      <c r="A24" s="11" t="s">
        <v>16</v>
      </c>
      <c r="B24" s="3" t="s">
        <v>3</v>
      </c>
      <c r="C24" s="27">
        <v>650</v>
      </c>
      <c r="D24" s="27">
        <v>606.77</v>
      </c>
      <c r="E24" s="27">
        <v>630.55999999999995</v>
      </c>
      <c r="F24" s="27">
        <v>1659.44</v>
      </c>
      <c r="G24" s="27"/>
      <c r="H24" s="3" t="s">
        <v>49</v>
      </c>
      <c r="O24" s="13"/>
    </row>
    <row r="25" spans="1:15" x14ac:dyDescent="0.25">
      <c r="A25" s="11" t="s">
        <v>17</v>
      </c>
      <c r="B25" s="3" t="s">
        <v>24</v>
      </c>
      <c r="C25" s="28" t="s">
        <v>5</v>
      </c>
      <c r="D25" s="28" t="s">
        <v>5</v>
      </c>
      <c r="E25" s="28" t="s">
        <v>5</v>
      </c>
      <c r="F25" s="28" t="s">
        <v>5</v>
      </c>
      <c r="G25" s="28"/>
      <c r="O25" s="13"/>
    </row>
    <row r="26" spans="1:15" x14ac:dyDescent="0.25">
      <c r="A26" s="11" t="s">
        <v>18</v>
      </c>
      <c r="B26" s="3" t="s">
        <v>25</v>
      </c>
      <c r="C26" s="27">
        <v>5831</v>
      </c>
      <c r="D26" s="27">
        <v>10807.27</v>
      </c>
      <c r="E26" s="27">
        <v>25271.27</v>
      </c>
      <c r="F26" s="27">
        <v>12506.63</v>
      </c>
      <c r="G26" s="5"/>
      <c r="H26" s="3" t="s">
        <v>50</v>
      </c>
      <c r="O26" s="13"/>
    </row>
    <row r="27" spans="1:15" x14ac:dyDescent="0.25">
      <c r="A27" s="11" t="s">
        <v>19</v>
      </c>
      <c r="B27" s="3" t="s">
        <v>27</v>
      </c>
      <c r="C27" s="27">
        <v>12005</v>
      </c>
      <c r="D27" s="27">
        <v>21777.7</v>
      </c>
      <c r="E27" s="27">
        <v>8933</v>
      </c>
      <c r="F27" s="27">
        <v>10616</v>
      </c>
      <c r="G27" s="5"/>
      <c r="H27" s="3" t="s">
        <v>51</v>
      </c>
      <c r="O27" s="13"/>
    </row>
    <row r="28" spans="1:15" x14ac:dyDescent="0.25">
      <c r="A28" s="11" t="s">
        <v>20</v>
      </c>
      <c r="B28" s="3" t="s">
        <v>28</v>
      </c>
      <c r="C28" s="27">
        <v>12005</v>
      </c>
      <c r="D28" s="27">
        <v>21777.7</v>
      </c>
      <c r="E28" s="27">
        <v>8933</v>
      </c>
      <c r="F28" s="27">
        <v>10616.48</v>
      </c>
      <c r="G28" s="27"/>
      <c r="H28" s="3" t="s">
        <v>51</v>
      </c>
      <c r="O28" s="13"/>
    </row>
    <row r="29" spans="1:15" x14ac:dyDescent="0.25">
      <c r="A29" s="11" t="s">
        <v>21</v>
      </c>
      <c r="B29" s="3" t="s">
        <v>29</v>
      </c>
      <c r="C29" s="27">
        <v>46443</v>
      </c>
      <c r="D29" s="27">
        <v>58513</v>
      </c>
      <c r="E29" s="27">
        <v>32986</v>
      </c>
      <c r="F29" s="27">
        <v>35629</v>
      </c>
      <c r="G29" s="27"/>
      <c r="H29" s="3" t="s">
        <v>52</v>
      </c>
      <c r="O29" s="13"/>
    </row>
    <row r="30" spans="1:15" x14ac:dyDescent="0.25">
      <c r="A30" s="11" t="s">
        <v>22</v>
      </c>
      <c r="B30" s="3" t="s">
        <v>30</v>
      </c>
      <c r="C30" s="29" t="s">
        <v>5</v>
      </c>
      <c r="D30" s="29" t="s">
        <v>5</v>
      </c>
      <c r="E30" s="29" t="s">
        <v>5</v>
      </c>
      <c r="F30" s="29" t="s">
        <v>5</v>
      </c>
      <c r="G30" s="29"/>
      <c r="O30" s="13"/>
    </row>
    <row r="31" spans="1:15" x14ac:dyDescent="0.25">
      <c r="A31" s="30"/>
      <c r="B31" s="21"/>
      <c r="C31" s="21"/>
      <c r="D31" s="31"/>
      <c r="E31" s="21"/>
      <c r="F31" s="21"/>
      <c r="G31" s="21"/>
      <c r="H31" s="31"/>
      <c r="I31" s="31"/>
      <c r="J31" s="31"/>
      <c r="K31" s="31"/>
      <c r="L31" s="21"/>
      <c r="M31" s="21"/>
      <c r="N31" s="21"/>
      <c r="O31" s="32"/>
    </row>
    <row r="32" spans="1:15" x14ac:dyDescent="0.25">
      <c r="H32" s="7"/>
      <c r="I32" s="7"/>
      <c r="J32" s="7"/>
      <c r="K32" s="7"/>
    </row>
    <row r="33" spans="8:11" x14ac:dyDescent="0.25">
      <c r="H33" s="7"/>
      <c r="I33" s="7"/>
      <c r="J33" s="7"/>
      <c r="K33" s="7"/>
    </row>
  </sheetData>
  <phoneticPr fontId="6" type="noConversion"/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Dann</dc:creator>
  <cp:lastModifiedBy>Parish Clerk</cp:lastModifiedBy>
  <cp:lastPrinted>2022-04-27T14:06:25Z</cp:lastPrinted>
  <dcterms:created xsi:type="dcterms:W3CDTF">2019-06-08T17:56:49Z</dcterms:created>
  <dcterms:modified xsi:type="dcterms:W3CDTF">2023-05-02T07:05:25Z</dcterms:modified>
</cp:coreProperties>
</file>